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44525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<sst xmlns="http://schemas.openxmlformats.org/spreadsheetml/2006/main" count="163" uniqueCount="104">
  <si>
    <t>55874</t>
  </si>
  <si>
    <t>TÍTULO</t>
  </si>
  <si>
    <t>NOMBRE CORTO</t>
  </si>
  <si>
    <t>DESCRIPCIÓN</t>
  </si>
  <si>
    <t>Tabulador de remuneraciones</t>
  </si>
  <si>
    <t>LTAI_Art89_FXVI_2018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</si>
  <si>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</si>
  <si>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>3</t>
  </si>
  <si>
    <t>4</t>
  </si>
  <si>
    <t>1</t>
  </si>
  <si>
    <t>9</t>
  </si>
  <si>
    <t>6</t>
  </si>
  <si>
    <t>2</t>
  </si>
  <si>
    <t>13</t>
  </si>
  <si>
    <t>14</t>
  </si>
  <si>
    <t>545463</t>
  </si>
  <si>
    <t>545464</t>
  </si>
  <si>
    <t>545465</t>
  </si>
  <si>
    <t>545466</t>
  </si>
  <si>
    <t>545467</t>
  </si>
  <si>
    <t>545468</t>
  </si>
  <si>
    <t>545469</t>
  </si>
  <si>
    <t>545470</t>
  </si>
  <si>
    <t>545471</t>
  </si>
  <si>
    <t>545472</t>
  </si>
  <si>
    <t>545473</t>
  </si>
  <si>
    <t>545474</t>
  </si>
  <si>
    <t>545475</t>
  </si>
  <si>
    <t>545476</t>
  </si>
  <si>
    <t>545477</t>
  </si>
  <si>
    <t>545478</t>
  </si>
  <si>
    <t>545479</t>
  </si>
  <si>
    <t>545461</t>
  </si>
  <si>
    <t>545462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</si>
  <si>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</si>
  <si>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</si>
  <si>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</si>
  <si>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</si>
  <si>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</si>
  <si>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</t>
  </si>
  <si>
    <t>Primer apellido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</si>
  <si>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</si>
  <si>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</si>
  <si>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</si>
  <si>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</si>
  <si>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</si>
  <si>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>Monto mensual de impuestos</t>
  </si>
  <si>
    <t>Monto mensual de prestaciones</t>
  </si>
  <si>
    <t>Monto mensual de remuneración total</t>
  </si>
  <si>
    <t>Fecha de validación</t>
  </si>
  <si>
    <t>Área(s) responsable(s) de la información</t>
  </si>
  <si>
    <t>Fecha de Actualización</t>
  </si>
  <si>
    <t>Nota</t>
  </si>
  <si>
    <t>Se percibe remuneración</t>
  </si>
  <si>
    <t>Se ejerce de manera honorifica</t>
  </si>
  <si>
    <t>Presidente del Comité</t>
  </si>
  <si>
    <t xml:space="preserve">Gilberto </t>
  </si>
  <si>
    <t>Gutierrez</t>
  </si>
  <si>
    <t>Sanchez</t>
  </si>
  <si>
    <t>Sonora</t>
  </si>
  <si>
    <t>SECRETARIA DE ADMINISTRACION Y FINANZAS</t>
  </si>
  <si>
    <t>Secretario Juridico y de Transparencia</t>
  </si>
  <si>
    <t>Horacio Antonio</t>
  </si>
  <si>
    <t>Biebrich</t>
  </si>
  <si>
    <t>Tribolet</t>
  </si>
  <si>
    <t>Secretaría de Administración y Finanzas</t>
  </si>
  <si>
    <t>Juan Pablo</t>
  </si>
  <si>
    <t>Cubillas</t>
  </si>
  <si>
    <t>Laborin</t>
  </si>
  <si>
    <t xml:space="preserve">Secretaría de Comunicación Institucional </t>
  </si>
  <si>
    <t>Alberto</t>
  </si>
  <si>
    <t>Morales</t>
  </si>
  <si>
    <t>Secretaría de  Acción Electoral</t>
  </si>
  <si>
    <t>Christian</t>
  </si>
  <si>
    <t>Leyva</t>
  </si>
  <si>
    <t>Figueroa</t>
  </si>
  <si>
    <t>Secretaría de  Acción Legislativa</t>
  </si>
  <si>
    <t>Rolando</t>
  </si>
  <si>
    <t>Tavares</t>
  </si>
  <si>
    <t>Bernal</t>
  </si>
  <si>
    <t>Secretaría de Operación Política</t>
  </si>
  <si>
    <t>Esteban</t>
  </si>
  <si>
    <t>Vanegas</t>
  </si>
  <si>
    <t>Monge</t>
  </si>
  <si>
    <t>Secretaría de  Gestión Social</t>
  </si>
  <si>
    <t>Ramón Angel</t>
  </si>
  <si>
    <t>Agular</t>
  </si>
  <si>
    <t>Soto</t>
  </si>
  <si>
    <t xml:space="preserve">Consejo Político </t>
  </si>
  <si>
    <t xml:space="preserve">Alfonso </t>
  </si>
  <si>
    <t>Molina</t>
  </si>
  <si>
    <t>Rubial</t>
  </si>
  <si>
    <t>Secretaría de Cultura</t>
  </si>
  <si>
    <t>Jose Romulo</t>
  </si>
  <si>
    <t>Felix</t>
  </si>
  <si>
    <t>Gastelum</t>
  </si>
  <si>
    <t>Secretaría de Organización</t>
  </si>
  <si>
    <t xml:space="preserve">Ulises </t>
  </si>
  <si>
    <t xml:space="preserve">Reyes </t>
  </si>
  <si>
    <t xml:space="preserve">Aguayo </t>
  </si>
  <si>
    <t xml:space="preserve">Secretaría General </t>
  </si>
  <si>
    <t xml:space="preserve">Jorge </t>
  </si>
  <si>
    <t xml:space="preserve">Villaescusa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</si>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</sst>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$_-;\-* #,##0.00\ _$_-;_-* &quot;-&quot;??\ _$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43" fontId="0" fillId="0" borderId="2" xfId="1" applyFont="1" applyBorder="1" applyProtection="1"/>
    <xf numFmtId="43" fontId="0" fillId="0" borderId="3" xfId="1" applyFont="1" applyBorder="1" applyProtection="1"/>
    <xf numFmtId="0" fontId="0" fillId="3" borderId="2" xfId="0" applyFill="1" applyBorder="1"/>
    <xf numFmtId="43" fontId="5" fillId="3" borderId="2" xfId="1" applyFont="1" applyFill="1" applyBorder="1" applyProtection="1"/>
    <xf numFmtId="164" fontId="0" fillId="3" borderId="1" xfId="0" applyNumberFormat="1" applyFill="1" applyBorder="1"/>
    <xf numFmtId="43" fontId="0" fillId="3" borderId="2" xfId="1" applyFont="1" applyFill="1" applyBorder="1" applyProtection="1"/>
    <xf numFmtId="0" fontId="0" fillId="3" borderId="0" xfId="0" applyFill="1"/>
    <xf numFmtId="0" fontId="1" fillId="3" borderId="2" xfId="0" applyFont="1" applyFill="1" applyBorder="1"/>
    <xf numFmtId="0" fontId="1" fillId="3" borderId="2" xfId="0" applyFont="1" applyFill="1" applyBorder="1" applyProtection="1"/>
    <xf numFmtId="43" fontId="1" fillId="3" borderId="2" xfId="1" applyFont="1" applyFill="1" applyBorder="1" applyProtection="1"/>
    <xf numFmtId="164" fontId="1" fillId="3" borderId="1" xfId="0" applyNumberFormat="1" applyFont="1" applyFill="1" applyBorder="1"/>
    <xf numFmtId="0" fontId="1" fillId="3" borderId="0" xfId="0" applyFont="1" applyFill="1"/>
    <xf numFmtId="43" fontId="6" fillId="3" borderId="2" xfId="1" applyFont="1" applyFill="1" applyBorder="1" applyProtection="1"/>
    <xf numFmtId="0" fontId="1" fillId="0" borderId="2" xfId="0" applyFont="1" applyBorder="1"/>
    <xf numFmtId="0" fontId="1" fillId="0" borderId="4" xfId="0" applyFont="1" applyBorder="1"/>
    <xf numFmtId="43" fontId="1" fillId="0" borderId="2" xfId="1" applyFont="1" applyBorder="1"/>
    <xf numFmtId="0" fontId="1" fillId="0" borderId="0" xfId="0" applyFont="1"/>
    <xf numFmtId="164" fontId="1" fillId="3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I8" sqref="I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19.28515625" bestFit="1" customWidth="1"/>
    <col min="11" max="11" width="32.85546875" bestFit="1" customWidth="1"/>
    <col min="12" max="13" width="25.5703125" bestFit="1" customWidth="1"/>
    <col min="14" max="14" width="27.5703125" bestFit="1" customWidth="1"/>
    <col min="15" max="15" width="32.85546875" bestFit="1" customWidth="1"/>
    <col min="16" max="16" width="17.5703125" bestFit="1" customWidth="1"/>
    <col min="17" max="17" width="34.855468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8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2018</v>
      </c>
      <c r="B8" s="6">
        <v>43282</v>
      </c>
      <c r="C8" s="6">
        <v>43373</v>
      </c>
      <c r="D8" s="7" t="s">
        <v>103</v>
      </c>
      <c r="E8" s="8" t="s">
        <v>56</v>
      </c>
      <c r="F8" s="9" t="s">
        <v>57</v>
      </c>
      <c r="G8" s="8" t="s">
        <v>58</v>
      </c>
      <c r="H8" s="7" t="s">
        <v>55</v>
      </c>
      <c r="I8" s="9" t="s">
        <v>59</v>
      </c>
      <c r="J8" s="5" t="s">
        <v>54</v>
      </c>
      <c r="K8" s="10"/>
      <c r="L8" s="11"/>
      <c r="M8" s="11"/>
      <c r="N8" s="11"/>
      <c r="O8" s="5"/>
      <c r="P8" s="6">
        <v>43383</v>
      </c>
      <c r="Q8" s="5" t="s">
        <v>60</v>
      </c>
      <c r="R8" s="6">
        <v>43383</v>
      </c>
    </row>
    <row r="9" spans="1:19" s="16" customFormat="1" x14ac:dyDescent="0.25">
      <c r="A9" s="12">
        <v>2018</v>
      </c>
      <c r="B9" s="6">
        <v>43282</v>
      </c>
      <c r="C9" s="6">
        <v>43373</v>
      </c>
      <c r="D9" s="7" t="s">
        <v>103</v>
      </c>
      <c r="E9" s="9" t="s">
        <v>62</v>
      </c>
      <c r="F9" s="9" t="s">
        <v>63</v>
      </c>
      <c r="G9" s="9" t="s">
        <v>64</v>
      </c>
      <c r="H9" s="9" t="s">
        <v>61</v>
      </c>
      <c r="I9" s="9" t="s">
        <v>59</v>
      </c>
      <c r="J9" s="12" t="s">
        <v>53</v>
      </c>
      <c r="K9" s="13">
        <v>39135.620000000003</v>
      </c>
      <c r="L9" s="14">
        <v>2519.3000000000002</v>
      </c>
      <c r="M9" s="15">
        <v>1616.32</v>
      </c>
      <c r="N9" s="15">
        <f t="shared" ref="N9:N11" si="0">+K9-L9-M9</f>
        <v>35000</v>
      </c>
      <c r="O9" s="12"/>
      <c r="P9" s="6">
        <v>43383</v>
      </c>
      <c r="Q9" s="12" t="s">
        <v>60</v>
      </c>
      <c r="R9" s="6">
        <v>43383</v>
      </c>
    </row>
    <row r="10" spans="1:19" s="16" customFormat="1" x14ac:dyDescent="0.25">
      <c r="A10" s="12">
        <v>2018</v>
      </c>
      <c r="B10" s="6">
        <v>43282</v>
      </c>
      <c r="C10" s="6">
        <v>43373</v>
      </c>
      <c r="D10" s="7" t="s">
        <v>103</v>
      </c>
      <c r="E10" s="9" t="s">
        <v>66</v>
      </c>
      <c r="F10" s="9" t="s">
        <v>67</v>
      </c>
      <c r="G10" s="9" t="s">
        <v>68</v>
      </c>
      <c r="H10" s="9" t="s">
        <v>65</v>
      </c>
      <c r="I10" s="9" t="s">
        <v>59</v>
      </c>
      <c r="J10" s="12" t="s">
        <v>53</v>
      </c>
      <c r="K10" s="13">
        <v>39135.620000000003</v>
      </c>
      <c r="L10" s="14">
        <v>2519.3000000000002</v>
      </c>
      <c r="M10" s="15">
        <v>1616.32</v>
      </c>
      <c r="N10" s="15">
        <f t="shared" si="0"/>
        <v>35000</v>
      </c>
      <c r="O10" s="12"/>
      <c r="P10" s="6">
        <v>43383</v>
      </c>
      <c r="Q10" s="12" t="s">
        <v>60</v>
      </c>
      <c r="R10" s="6">
        <v>43383</v>
      </c>
    </row>
    <row r="11" spans="1:19" s="16" customFormat="1" x14ac:dyDescent="0.25">
      <c r="A11" s="12">
        <v>2018</v>
      </c>
      <c r="B11" s="6">
        <v>43282</v>
      </c>
      <c r="C11" s="6">
        <v>43373</v>
      </c>
      <c r="D11" s="7" t="s">
        <v>103</v>
      </c>
      <c r="E11" s="9" t="s">
        <v>70</v>
      </c>
      <c r="F11" s="9" t="s">
        <v>57</v>
      </c>
      <c r="G11" s="9" t="s">
        <v>71</v>
      </c>
      <c r="H11" s="9" t="s">
        <v>69</v>
      </c>
      <c r="I11" s="9" t="s">
        <v>59</v>
      </c>
      <c r="J11" s="12" t="s">
        <v>53</v>
      </c>
      <c r="K11" s="13">
        <v>39135.620000000003</v>
      </c>
      <c r="L11" s="14">
        <v>2519.3000000000002</v>
      </c>
      <c r="M11" s="15">
        <v>1616.32</v>
      </c>
      <c r="N11" s="15">
        <f t="shared" si="0"/>
        <v>35000</v>
      </c>
      <c r="O11" s="12"/>
      <c r="P11" s="6">
        <v>43383</v>
      </c>
      <c r="Q11" s="12" t="s">
        <v>60</v>
      </c>
      <c r="R11" s="6">
        <v>43383</v>
      </c>
    </row>
    <row r="12" spans="1:19" s="21" customFormat="1" x14ac:dyDescent="0.25">
      <c r="A12" s="17">
        <v>2018</v>
      </c>
      <c r="B12" s="6">
        <v>43282</v>
      </c>
      <c r="C12" s="6">
        <v>43373</v>
      </c>
      <c r="D12" s="7" t="s">
        <v>103</v>
      </c>
      <c r="E12" s="18" t="s">
        <v>73</v>
      </c>
      <c r="F12" s="18" t="s">
        <v>74</v>
      </c>
      <c r="G12" s="18" t="s">
        <v>75</v>
      </c>
      <c r="H12" s="18" t="s">
        <v>72</v>
      </c>
      <c r="I12" s="18" t="s">
        <v>59</v>
      </c>
      <c r="J12" s="17" t="s">
        <v>53</v>
      </c>
      <c r="K12" s="19">
        <v>43870.62</v>
      </c>
      <c r="L12" s="20">
        <v>8870.6200000000008</v>
      </c>
      <c r="M12" s="19"/>
      <c r="N12" s="19">
        <f>+K12-L12</f>
        <v>35000</v>
      </c>
      <c r="O12" s="17"/>
      <c r="P12" s="6">
        <v>43383</v>
      </c>
      <c r="Q12" s="17" t="s">
        <v>60</v>
      </c>
      <c r="R12" s="6">
        <v>43383</v>
      </c>
    </row>
    <row r="13" spans="1:19" s="21" customFormat="1" x14ac:dyDescent="0.25">
      <c r="A13" s="17">
        <v>2018</v>
      </c>
      <c r="B13" s="6">
        <v>43282</v>
      </c>
      <c r="C13" s="6">
        <v>43373</v>
      </c>
      <c r="D13" s="7" t="s">
        <v>103</v>
      </c>
      <c r="E13" s="18" t="s">
        <v>77</v>
      </c>
      <c r="F13" s="18" t="s">
        <v>78</v>
      </c>
      <c r="G13" s="18" t="s">
        <v>79</v>
      </c>
      <c r="H13" s="18" t="s">
        <v>76</v>
      </c>
      <c r="I13" s="18" t="s">
        <v>59</v>
      </c>
      <c r="J13" s="17" t="s">
        <v>53</v>
      </c>
      <c r="K13" s="19">
        <v>43870.62</v>
      </c>
      <c r="L13" s="20">
        <v>8870.6200000000008</v>
      </c>
      <c r="M13" s="19"/>
      <c r="N13" s="19">
        <f>+K13-L13</f>
        <v>35000</v>
      </c>
      <c r="O13" s="17"/>
      <c r="P13" s="6">
        <v>43383</v>
      </c>
      <c r="Q13" s="17" t="s">
        <v>60</v>
      </c>
      <c r="R13" s="6">
        <v>43383</v>
      </c>
    </row>
    <row r="14" spans="1:19" s="21" customFormat="1" x14ac:dyDescent="0.25">
      <c r="A14" s="17">
        <v>2018</v>
      </c>
      <c r="B14" s="6">
        <v>43282</v>
      </c>
      <c r="C14" s="6">
        <v>43373</v>
      </c>
      <c r="D14" s="7" t="s">
        <v>103</v>
      </c>
      <c r="E14" s="18" t="s">
        <v>81</v>
      </c>
      <c r="F14" s="18" t="s">
        <v>82</v>
      </c>
      <c r="G14" s="18" t="s">
        <v>83</v>
      </c>
      <c r="H14" s="18" t="s">
        <v>80</v>
      </c>
      <c r="I14" s="18" t="s">
        <v>59</v>
      </c>
      <c r="J14" s="17" t="s">
        <v>53</v>
      </c>
      <c r="K14" s="19">
        <v>43870.62</v>
      </c>
      <c r="L14" s="20">
        <v>8870.6200000000008</v>
      </c>
      <c r="M14" s="19"/>
      <c r="N14" s="19">
        <f>+K14-L14</f>
        <v>35000</v>
      </c>
      <c r="O14" s="17"/>
      <c r="P14" s="6">
        <v>43383</v>
      </c>
      <c r="Q14" s="17" t="s">
        <v>60</v>
      </c>
      <c r="R14" s="6">
        <v>43383</v>
      </c>
    </row>
    <row r="15" spans="1:19" s="21" customFormat="1" x14ac:dyDescent="0.25">
      <c r="A15" s="17">
        <v>2018</v>
      </c>
      <c r="B15" s="6">
        <v>43282</v>
      </c>
      <c r="C15" s="6">
        <v>43373</v>
      </c>
      <c r="D15" s="7" t="s">
        <v>103</v>
      </c>
      <c r="E15" s="18" t="s">
        <v>85</v>
      </c>
      <c r="F15" s="18" t="s">
        <v>86</v>
      </c>
      <c r="G15" s="18" t="s">
        <v>87</v>
      </c>
      <c r="H15" s="18" t="s">
        <v>84</v>
      </c>
      <c r="I15" s="18" t="s">
        <v>59</v>
      </c>
      <c r="J15" s="17" t="s">
        <v>53</v>
      </c>
      <c r="K15" s="22">
        <v>39135.620000000003</v>
      </c>
      <c r="L15" s="20">
        <v>2519.3000000000002</v>
      </c>
      <c r="M15" s="19">
        <v>1616.32</v>
      </c>
      <c r="N15" s="19">
        <f>+K15-L15-M15</f>
        <v>35000</v>
      </c>
      <c r="O15" s="17"/>
      <c r="P15" s="6">
        <v>43383</v>
      </c>
      <c r="Q15" s="17" t="s">
        <v>60</v>
      </c>
      <c r="R15" s="6">
        <v>43383</v>
      </c>
    </row>
    <row r="16" spans="1:19" s="21" customFormat="1" x14ac:dyDescent="0.25">
      <c r="A16" s="17">
        <v>2018</v>
      </c>
      <c r="B16" s="6">
        <v>43282</v>
      </c>
      <c r="C16" s="6">
        <v>43373</v>
      </c>
      <c r="D16" s="7" t="s">
        <v>103</v>
      </c>
      <c r="E16" s="18" t="s">
        <v>89</v>
      </c>
      <c r="F16" s="18" t="s">
        <v>90</v>
      </c>
      <c r="G16" s="18" t="s">
        <v>91</v>
      </c>
      <c r="H16" s="18" t="s">
        <v>88</v>
      </c>
      <c r="I16" s="18" t="s">
        <v>59</v>
      </c>
      <c r="J16" s="17" t="s">
        <v>53</v>
      </c>
      <c r="K16" s="19">
        <v>38314.9</v>
      </c>
      <c r="L16" s="20">
        <v>7203.9</v>
      </c>
      <c r="M16" s="19"/>
      <c r="N16" s="19">
        <f>+K16-L16</f>
        <v>31111</v>
      </c>
      <c r="O16" s="17"/>
      <c r="P16" s="6">
        <v>43383</v>
      </c>
      <c r="Q16" s="17" t="s">
        <v>60</v>
      </c>
      <c r="R16" s="6">
        <v>43383</v>
      </c>
    </row>
    <row r="17" spans="1:18" s="21" customFormat="1" x14ac:dyDescent="0.25">
      <c r="A17" s="17">
        <v>2018</v>
      </c>
      <c r="B17" s="6">
        <v>43282</v>
      </c>
      <c r="C17" s="6">
        <v>43373</v>
      </c>
      <c r="D17" s="7" t="s">
        <v>103</v>
      </c>
      <c r="E17" s="18" t="s">
        <v>93</v>
      </c>
      <c r="F17" s="18" t="s">
        <v>94</v>
      </c>
      <c r="G17" s="18" t="s">
        <v>95</v>
      </c>
      <c r="H17" s="18" t="s">
        <v>92</v>
      </c>
      <c r="I17" s="18" t="s">
        <v>59</v>
      </c>
      <c r="J17" s="17" t="s">
        <v>53</v>
      </c>
      <c r="K17" s="19">
        <v>43870.62</v>
      </c>
      <c r="L17" s="20">
        <v>8870.6200000000008</v>
      </c>
      <c r="M17" s="19"/>
      <c r="N17" s="19">
        <f>+K17-L17</f>
        <v>35000</v>
      </c>
      <c r="O17" s="17"/>
      <c r="P17" s="6">
        <v>43383</v>
      </c>
      <c r="Q17" s="17" t="s">
        <v>60</v>
      </c>
      <c r="R17" s="6">
        <v>43383</v>
      </c>
    </row>
    <row r="18" spans="1:18" s="26" customFormat="1" x14ac:dyDescent="0.25">
      <c r="A18" s="23">
        <v>2018</v>
      </c>
      <c r="B18" s="6">
        <v>43282</v>
      </c>
      <c r="C18" s="6">
        <v>43373</v>
      </c>
      <c r="D18" s="7" t="s">
        <v>103</v>
      </c>
      <c r="E18" s="23" t="s">
        <v>97</v>
      </c>
      <c r="F18" s="23" t="s">
        <v>98</v>
      </c>
      <c r="G18" s="23" t="s">
        <v>99</v>
      </c>
      <c r="H18" s="24" t="s">
        <v>96</v>
      </c>
      <c r="I18" s="18" t="s">
        <v>59</v>
      </c>
      <c r="J18" s="17" t="s">
        <v>53</v>
      </c>
      <c r="K18" s="25">
        <v>38987.68</v>
      </c>
      <c r="L18" s="25">
        <v>2519.3000000000002</v>
      </c>
      <c r="M18" s="25">
        <v>1468.38</v>
      </c>
      <c r="N18" s="25">
        <f>+K18-L18-M18</f>
        <v>35000</v>
      </c>
      <c r="O18" s="17"/>
      <c r="P18" s="6">
        <v>43383</v>
      </c>
      <c r="Q18" s="17" t="s">
        <v>60</v>
      </c>
      <c r="R18" s="6">
        <v>43383</v>
      </c>
    </row>
    <row r="19" spans="1:18" x14ac:dyDescent="0.25">
      <c r="A19" s="23">
        <v>2018</v>
      </c>
      <c r="B19" s="6">
        <v>43282</v>
      </c>
      <c r="C19" s="6">
        <v>43373</v>
      </c>
      <c r="D19" s="7" t="s">
        <v>103</v>
      </c>
      <c r="E19" s="18" t="s">
        <v>101</v>
      </c>
      <c r="F19" s="18" t="s">
        <v>102</v>
      </c>
      <c r="G19" s="18" t="s">
        <v>99</v>
      </c>
      <c r="H19" s="18" t="s">
        <v>100</v>
      </c>
      <c r="I19" s="18" t="s">
        <v>59</v>
      </c>
      <c r="J19" s="17" t="s">
        <v>53</v>
      </c>
      <c r="K19" s="19">
        <v>52098.26</v>
      </c>
      <c r="L19" s="27">
        <v>3790.26</v>
      </c>
      <c r="M19" s="19">
        <v>1641</v>
      </c>
      <c r="N19" s="25">
        <f>+K19-L19-M19</f>
        <v>46667</v>
      </c>
      <c r="O19" s="17"/>
      <c r="P19" s="6">
        <v>43383</v>
      </c>
      <c r="Q19" s="17" t="s">
        <v>60</v>
      </c>
      <c r="R19" s="6">
        <v>43383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2018-08-16T19:41:59Z</dcterms:created>
  <dcterms:modified xsi:type="dcterms:W3CDTF">2018-11-22T17:39:24Z</dcterms:modified>
</cp:coreProperties>
</file>